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CONTABLE\"/>
    </mc:Choice>
  </mc:AlternateContent>
  <bookViews>
    <workbookView xWindow="0" yWindow="0" windowWidth="28800" windowHeight="12135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<sst xmlns="http://schemas.openxmlformats.org/spreadsheetml/2006/main" count="55" uniqueCount="55">
  <si>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</si>
  <si>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</si>
  <si>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</si>
  <si>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</si>
  <si>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</si>
  <si>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</si>
  <si>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</si>
  <si>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</si>
  <si>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</si>
  <si>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</si>
  <si>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</si>
  <si>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</si>
  <si>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</si>
  <si>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</si>
  <si>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</si>
  <si>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</si>
  <si>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</si>
  <si>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</si>
  <si>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</si>
  <si>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</si>
  <si>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</si>
  <si>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</si>
  <si>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</si>
  <si>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</si>
  <si>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</si>
  <si>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</si>
  <si>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</si>
  <si>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</si>
  <si>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</si>
  <si>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</si>
  <si>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</si>
  <si>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</si>
  <si>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</si>
  <si>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</si>
  <si>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</si>
  <si>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</si>
  <si>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</si>
  <si>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</si>
  <si>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</si>
  <si>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</si>
  <si>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</si>
  <si>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</si>
  <si>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</si>
  <si>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</si>
  <si>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</si>
  <si>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</si>
  <si>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</si>
  <si>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</si>
  <si>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</si>
  <si>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</si>
  <si>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</si>
  <si>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</si>
  <si>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</si>
  <si>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INSTITUTO TECNOLOGICO SUPERIOR DE SALVATIERRA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</si>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</sst>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9" fillId="0" borderId="0" xfId="9" applyFont="1" applyFill="1" applyBorder="1" applyAlignment="1" applyProtection="1">
      <alignment vertical="top"/>
      <protection locked="0"/>
    </xf>
    <xf numFmtId="4" fontId="9" fillId="0" borderId="0" xfId="9" applyNumberFormat="1" applyFont="1" applyFill="1" applyBorder="1" applyAlignment="1" applyProtection="1">
      <alignment horizontal="left" vertical="top"/>
      <protection locked="0"/>
    </xf>
    <xf numFmtId="0" fontId="4" fillId="0" borderId="0" xfId="9" applyFont="1" applyFill="1" applyBorder="1" applyAlignment="1" applyProtection="1">
      <alignment vertical="top"/>
      <protection locked="0"/>
    </xf>
    <xf numFmtId="4" fontId="4" fillId="0" borderId="0" xfId="9" applyNumberFormat="1" applyFont="1" applyFill="1" applyBorder="1" applyAlignment="1" applyProtection="1">
      <alignment horizontal="left" vertical="top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7" fillId="0" borderId="0" xfId="9" applyFont="1" applyAlignment="1" applyProtection="1">
      <alignment horizontal="left" vertical="top" wrapText="1" indent="1"/>
      <protection locked="0"/>
    </xf>
    <xf numFmtId="0" fontId="8" fillId="0" borderId="0" xfId="0" applyFont="1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topLeftCell="A10" zoomScaleNormal="100" zoomScaleSheetLayoutView="80" workbookViewId="0">
      <selection activeCell="A54" sqref="A5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20" t="s">
        <v>53</v>
      </c>
      <c r="B1" s="21"/>
      <c r="C1" s="22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2373999.8899999997</v>
      </c>
      <c r="C3" s="14">
        <f>C4+C13</f>
        <v>1578874.08</v>
      </c>
    </row>
    <row r="4" spans="1:3" ht="11.25" customHeight="1" x14ac:dyDescent="0.2">
      <c r="A4" s="9" t="s">
        <v>7</v>
      </c>
      <c r="B4" s="14">
        <f>SUM(B5:B11)</f>
        <v>1682172.18</v>
      </c>
      <c r="C4" s="14">
        <f>SUM(C5:C11)</f>
        <v>10614.32</v>
      </c>
    </row>
    <row r="5" spans="1:3" ht="11.25" customHeight="1" x14ac:dyDescent="0.2">
      <c r="A5" s="10" t="s">
        <v>14</v>
      </c>
      <c r="B5" s="15">
        <v>1682172.18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5">
        <v>3000</v>
      </c>
    </row>
    <row r="7" spans="1:3" ht="11.25" customHeight="1" x14ac:dyDescent="0.2">
      <c r="A7" s="10" t="s">
        <v>16</v>
      </c>
      <c r="B7" s="15">
        <v>0</v>
      </c>
      <c r="C7" s="15">
        <v>7614.32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691827.71</v>
      </c>
      <c r="C13" s="14">
        <f>SUM(C14:C22)</f>
        <v>1568259.76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1568259.76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691827.71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16806</v>
      </c>
      <c r="C24" s="14">
        <f>C25+C35</f>
        <v>908080.45</v>
      </c>
    </row>
    <row r="25" spans="1:3" ht="11.25" customHeight="1" x14ac:dyDescent="0.2">
      <c r="A25" s="9" t="s">
        <v>9</v>
      </c>
      <c r="B25" s="14">
        <f>SUM(B26:B33)</f>
        <v>16806</v>
      </c>
      <c r="C25" s="14">
        <f>SUM(C26:C33)</f>
        <v>908080.45</v>
      </c>
    </row>
    <row r="26" spans="1:3" ht="11.25" customHeight="1" x14ac:dyDescent="0.2">
      <c r="A26" s="10" t="s">
        <v>28</v>
      </c>
      <c r="B26" s="15">
        <v>0</v>
      </c>
      <c r="C26" s="15">
        <v>908080.45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16806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444865</v>
      </c>
      <c r="C43" s="14">
        <f>C45+C50+C57</f>
        <v>348716.36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444865</v>
      </c>
      <c r="C50" s="14">
        <f>SUM(C51:C55)</f>
        <v>348716.36</v>
      </c>
    </row>
    <row r="51" spans="1:3" ht="11.25" customHeight="1" x14ac:dyDescent="0.2">
      <c r="A51" s="10" t="s">
        <v>54</v>
      </c>
      <c r="B51" s="15">
        <v>0</v>
      </c>
      <c r="C51" s="15">
        <v>348716.36</v>
      </c>
    </row>
    <row r="52" spans="1:3" ht="11.25" customHeight="1" x14ac:dyDescent="0.2">
      <c r="A52" s="10" t="s">
        <v>43</v>
      </c>
      <c r="B52" s="15">
        <v>444865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1" spans="1:3" ht="3.75" customHeight="1" x14ac:dyDescent="0.2"/>
    <row r="62" spans="1:3" ht="12" x14ac:dyDescent="0.2">
      <c r="A62" s="23" t="s">
        <v>52</v>
      </c>
      <c r="B62" s="24"/>
      <c r="C62" s="24"/>
    </row>
    <row r="68" spans="1:6" x14ac:dyDescent="0.2">
      <c r="A68" s="16"/>
      <c r="B68" s="17"/>
      <c r="D68" s="5"/>
      <c r="E68" s="17"/>
      <c r="F68" s="5"/>
    </row>
    <row r="69" spans="1:6" x14ac:dyDescent="0.2">
      <c r="A69" s="18"/>
      <c r="B69" s="19"/>
      <c r="D69" s="5"/>
      <c r="E69" s="19"/>
      <c r="F69" s="5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2017-12-15T19:17:38Z</cp:lastPrinted>
  <dcterms:created xsi:type="dcterms:W3CDTF">2012-12-11T20:26:08Z</dcterms:created>
  <dcterms:modified xsi:type="dcterms:W3CDTF">2026-08-06T16:19:20Z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